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d10705\Downloads\ГП 23\"/>
    </mc:Choice>
  </mc:AlternateContent>
  <bookViews>
    <workbookView xWindow="-120" yWindow="-120" windowWidth="29040" windowHeight="15840"/>
  </bookViews>
  <sheets>
    <sheet name="таблица 17" sheetId="3" r:id="rId1"/>
  </sheets>
  <definedNames>
    <definedName name="_xlnm._FilterDatabase" localSheetId="0" hidden="1">'таблица 17'!$A$6:$Y$13</definedName>
    <definedName name="Z_4444A677_853B_476F_8943_6443D3E18D8F_.wvu.FilterData" localSheetId="0" hidden="1">'таблица 17'!$A$6:$I$6</definedName>
    <definedName name="Z_4444A677_853B_476F_8943_6443D3E18D8F_.wvu.PrintArea" localSheetId="0" hidden="1">'таблица 17'!$A$4:$I$6</definedName>
    <definedName name="Z_4444A677_853B_476F_8943_6443D3E18D8F_.wvu.PrintTitles" localSheetId="0" hidden="1">'таблица 17'!$4:$6</definedName>
    <definedName name="Z_B5578521_CB24_4EE0_982C_4A570A5B0330_.wvu.FilterData" localSheetId="0" hidden="1">'таблица 17'!$A$6:$I$6</definedName>
    <definedName name="Z_B5578521_CB24_4EE0_982C_4A570A5B0330_.wvu.PrintArea" localSheetId="0" hidden="1">'таблица 17'!$A$4:$I$6</definedName>
    <definedName name="Z_B5578521_CB24_4EE0_982C_4A570A5B0330_.wvu.PrintTitles" localSheetId="0" hidden="1">'таблица 17'!$4:$6</definedName>
    <definedName name="Z_E2F9CAEE_530F_42C3_9057_EB0DCE5EFAF8_.wvu.FilterData" localSheetId="0" hidden="1">'таблица 17'!$A$6:$I$6</definedName>
    <definedName name="Z_E2F9CAEE_530F_42C3_9057_EB0DCE5EFAF8_.wvu.PrintArea" localSheetId="0" hidden="1">'таблица 17'!$A$4:$I$6</definedName>
    <definedName name="Z_E2F9CAEE_530F_42C3_9057_EB0DCE5EFAF8_.wvu.PrintTitles" localSheetId="0" hidden="1">'таблица 17'!$4:$6</definedName>
    <definedName name="Z_F8DEE3E9_1C52_4A23_B72F_47DA63386AEF_.wvu.FilterData" localSheetId="0" hidden="1">'таблица 17'!$A$6:$I$6</definedName>
    <definedName name="Z_F8DEE3E9_1C52_4A23_B72F_47DA63386AEF_.wvu.PrintArea" localSheetId="0" hidden="1">'таблица 17'!$A$4:$I$6</definedName>
    <definedName name="Z_F8DEE3E9_1C52_4A23_B72F_47DA63386AEF_.wvu.PrintTitles" localSheetId="0" hidden="1">'таблица 17'!$4:$6</definedName>
    <definedName name="_xlnm.Print_Titles" localSheetId="0">'таблица 17'!$4:$6</definedName>
  </definedNames>
  <calcPr calcId="152511" concurrentCalc="0"/>
  <customWorkbookViews>
    <customWorkbookView name="Гатаулин М. Габдула - Личное представление" guid="{F8DEE3E9-1C52-4A23-B72F-47DA63386AEF}" mergeInterval="0" personalView="1" maximized="1" windowWidth="1916" windowHeight="791" activeSheetId="1"/>
    <customWorkbookView name="Гузалия А. Шагимуратова - Личное представление" guid="{4444A677-853B-476F-8943-6443D3E18D8F}" mergeInterval="0" personalView="1" maximized="1" windowWidth="1916" windowHeight="807" activeSheetId="1"/>
    <customWorkbookView name="Дарья А. Белоусова - Личное представление" guid="{B5578521-CB24-4EE0-982C-4A570A5B0330}" mergeInterval="0" personalView="1" maximized="1" windowWidth="1916" windowHeight="815" activeSheetId="1" showComments="commIndAndComment"/>
    <customWorkbookView name="Елена В. Фаминская - Личное представление" guid="{E2F9CAEE-530F-42C3-9057-EB0DCE5EFAF8}" mergeInterval="0" personalView="1" maximized="1" windowWidth="1916" windowHeight="81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3" l="1"/>
  <c r="B6" i="3"/>
  <c r="C6" i="3"/>
  <c r="D6" i="3"/>
  <c r="E6" i="3"/>
  <c r="F6" i="3"/>
  <c r="G6" i="3"/>
  <c r="H6" i="3"/>
  <c r="I6" i="3"/>
  <c r="J6" i="3"/>
</calcChain>
</file>

<file path=xl/sharedStrings.xml><?xml version="1.0" encoding="utf-8"?>
<sst xmlns="http://schemas.openxmlformats.org/spreadsheetml/2006/main" count="61" uniqueCount="42">
  <si>
    <t>№ п/п</t>
  </si>
  <si>
    <t>1</t>
  </si>
  <si>
    <t>X</t>
  </si>
  <si>
    <t xml:space="preserve">Зубов Ю.С. (Роспатент),
заместитель руководителя Федеральной службы по интеллектуальной собственности
</t>
  </si>
  <si>
    <t xml:space="preserve">Созданы и функционируют информационные системы информатизации деятельности по регистрации и охране прав на объекты интеллектуальной собственности.
Реализация до 2024 года в соответствии с паспортом национальной программы "Цифровая экономика Российской Федерации".
</t>
  </si>
  <si>
    <t>Наименование ведомственной целевой программы, основного мероприятия, мероприятия федеральной целевой программы(подпрограммы федеральной целевой программы)</t>
  </si>
  <si>
    <t>Ответственный исполнитель</t>
  </si>
  <si>
    <t>Статус</t>
  </si>
  <si>
    <r>
      <rPr>
        <sz val="11"/>
        <rFont val="Times New Roman"/>
        <family val="1"/>
        <charset val="204"/>
      </rPr>
      <t>Плановый срок</t>
    </r>
  </si>
  <si>
    <r>
      <rPr>
        <sz val="11"/>
        <rFont val="Times New Roman"/>
        <family val="1"/>
        <charset val="204"/>
      </rPr>
      <t>начала реализации</t>
    </r>
  </si>
  <si>
    <r>
      <rPr>
        <sz val="11"/>
        <rFont val="Times New Roman"/>
        <family val="1"/>
        <charset val="204"/>
      </rPr>
      <t>окончания реализации</t>
    </r>
  </si>
  <si>
    <t>Фактический срок</t>
  </si>
  <si>
    <r>
      <rPr>
        <sz val="11"/>
        <rFont val="Times New Roman"/>
        <family val="1"/>
        <charset val="204"/>
      </rPr>
      <t>Результаты</t>
    </r>
  </si>
  <si>
    <r>
      <rPr>
        <sz val="11"/>
        <rFont val="Times New Roman"/>
        <family val="1"/>
        <charset val="204"/>
      </rPr>
      <t>запланированные</t>
    </r>
  </si>
  <si>
    <r>
      <rPr>
        <sz val="11"/>
        <rFont val="Times New Roman"/>
        <family val="1"/>
        <charset val="204"/>
      </rPr>
      <t>достигнутые</t>
    </r>
  </si>
  <si>
    <t>Таблица 17</t>
  </si>
  <si>
    <t>Сведения о степени выполнения ведомственных целевых программ, основных мероприятий, мероприятий и контрольных событий подпрограмм 
государственной программы Российской Федерации "Информационное общество"</t>
  </si>
  <si>
    <t>Проблемы, возникшие в ходе реализации мероприятия</t>
  </si>
  <si>
    <t>Меры нейтрализации/минимизации отклонения по контрольному событию, оказывающего существенное воздействие на реализацию госпрограммы</t>
  </si>
  <si>
    <t>Проведены работы по техническому проектированию государственных информационных систем (11 ед.), информационных систем (2 ед.),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</t>
  </si>
  <si>
    <t>Контрольное событие 4.D6.38.1. 
Проведены работы по техническому проектированию государственных информационных систем (11 ед.), информационных систем (2 ед.),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</t>
  </si>
  <si>
    <t>Контрольное событие 4.D6.38.2. 
Разработано программное обеспечение  государственных информационных систем (11 ед.), информационных систем (2 ед.),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</t>
  </si>
  <si>
    <t>Контрольное событие 4.D6.37.3. 
Разработано программное обеспечение информационной системы управления административными процессами Роспатента в объеме 2 очереди</t>
  </si>
  <si>
    <t>Информационная система поддержки хранения, сопоставления и определения схожести объектов ИС в форме цифровых трехмерных моделей для обеспечения технической возможности описания и хранения объектов интеллектуальной собственности в форме цифровых, в том числе трехмерных, моделей при их государственной регистрации введена в промышленную эксплуатацию</t>
  </si>
  <si>
    <t>Контрольное событие 4 D6.38.4.           
Информационная система поддержки хранения, сопоставления и определения схожести объектов ИС в форме цифровых трехмерных моделей для обеспечения технической возможности описания и хранения объектов интеллектуальной собственности в форме цифровых, в том числе трехмерных, моделей при их государственной регистрации введена в промышленную эксплуатацию</t>
  </si>
  <si>
    <t>Контрольное событие 4.D6.38.5.             
Обеспечивающие система и программные-аппаратные комплексы закуплены и введены в эксплуатацию в объеме 3 очереди, введены в промышленную эксплуатацию</t>
  </si>
  <si>
    <t>Контрольное событие 4.D6.38.6.  
Государственные информационные системы (11 единиц), информационные системы (4 ед.), обеспечивающие цифровую трансформацию государственных услуг по регистрации и охране прав на объекты интеллектуальной собственности, введены в промышленную эксплуатацию</t>
  </si>
  <si>
    <t>Мероприятие 4.D6.38
Обеспечение возможности получения правовой охраны и управления правами на результаты интеллектуальной деятельности в цифровой среде</t>
  </si>
  <si>
    <t>Работы по созданию Информационная система поддержки хранения, сопоставления и определения схожести объектов ИС в форме цифровых трехмерных моделей для обеспечения технической возможности описания и хранения объектов интеллектуальной собственности в форме цифровых, в том числе трехмерных, моделей при их государственной регистрации введена в промышленную эксплуатацию завершены в полном объеме. Осуществляются мероприятия по вводу системы в промышленную эксплуатацию. Нарушение срока наступления контрольного события обусловлено несвоевременным исполнением обязательств по договору контрагентами.</t>
  </si>
  <si>
    <t>Обеспечивающие система и программные-аппаратные комплексы закуплены и введены в эксплуатацию в объеме 3 очереди, введены в промышленную эксплуатацию</t>
  </si>
  <si>
    <t xml:space="preserve">Работы по созданию обеспечивающей ИС перевода традиционных форматов в цифровой вид завершены в полном объеме, с нарушением сроков выполнения обязательств со стороны контрагентов. Проводятся мероприятия по вводу системы в промышленную эксплуатацию. Ориентировочный срок ввода в промышленную эксплуатацию обеспечивающей ИС 30.01.2022 г.                                                                                                                                                          Программные-аппаратные комплексы частично не закуплены и не введены в промышленную эксплуатацию по причине секвестирования в 2020 году бюджетных средств 2021 года предназначенных на завершение работ по созданию обеспечивающих программно-аппаратных комплексов (обеспечение запуска и бесперебойного функционирования целевой ИКТ-инфраструктуры Роспатента), в т.ч. необходимых для проведения мероприятий по аттестации создаваемых государственных информационных систем. Денежные средства доведены до Роспатента в декабре 2021 года. Контрактация запланирована на январь 2022 года.  </t>
  </si>
  <si>
    <t>Государственные информационные системы (11 единиц), информационные системы (4 ед.), обеспечивающие цифровую трансформацию государственных услуг по регистрации и охране прав на объекты интеллектуальной собственности, введены в промышленную эксплуатацию</t>
  </si>
  <si>
    <t>Разработано программное обеспечение информационной системы управления административными процессами Роспатента в объеме 2 очереди</t>
  </si>
  <si>
    <t>Работы по разработке программного обеспечения информационной системы управления административными процессами Роспатента в объеме 2 очереди завершены и приняты заказчиком в полном объеме. Нарушение срока наступления контрольного события обусловлено несвоевременным исполнением контрагентами обязательств по госудасртвенному контракту</t>
  </si>
  <si>
    <t>Разработано программное обеспечение  государственных информационных систем (11 ед.), информационных систем (2 ед.),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</t>
  </si>
  <si>
    <t xml:space="preserve">Разработано программное обеспечение 10 Государственных информационных систем, 2  Информационных систем,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очереди. Разработка программного обеспечения 1 ГИС будет завершено в январе 2022 года.                                                                                                                                                                                   Нарушение срока наступления контрольного события обусловлено несвоевременным исполнением контрагентами обязательств по государственным контрактам и гражданско-правовым договорам.                                                       </t>
  </si>
  <si>
    <t>Проведены работы по техническому проектированию государственных информационных систем (11 ед.), информационных систем (2 ед.),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                                 Нарушение срока наступления контрольного события обусловлено несвоевременным исполнением контрагентами обязательств по договору.</t>
  </si>
  <si>
    <t xml:space="preserve">
- Проведены работы по техническому проектированию государственных информационных систем (11 ед.), информационных систем (2 ед.),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   
- Разработано программное обеспечение  государственных информационных систем (10 ед.), информационных систем (2 ед.), обеспечивающих цифровую трансформацию государственных услуг по регистрации и охране прав на объекты интеллектуальной собственности в объеме 3 очереди                                                      - Разработано программное обеспечение информационной системы управления административными процессами Роспатента в объеме 2 очереди                                     - Работы по созданию информационной системы поддержки хранения, сопоставления и определения схожести объектов ИС в форме цифровых трехмерных моделей для обеспечения технической возможности описания и хранения объектов интеллектуальной собственности в форме цифровых, в том числе трехмерных, моделей при их государственной регистрации завершены в полном объеме. Осуществляются мероприятия по вводу в промышленную эксплуатацию;                                                                                                                                           - Работы по созданию ИС «Управление централизованной поддержкой и сопровождением информационно-технологической инфраструктуры и пользователей», ИС «Создание системы поддержки хранения, сопоставления и определения схожести объектов интеллектальной собственности в форме цифровых трехмерных моделей для обеспечения технической возможности описания и хранения объектов интеллектуальной собственности в форме цифровых, в том числе трехмерных, моделей при их государственной регистрации» и ИС управления административными процессами Роспатента завершены в полном объеме, проводятся мероприятия по вводу ИС в промышленную эксплуатацию.
         </t>
  </si>
  <si>
    <t>По контрольным событиям  4.D6.38.1 - 4.D6.38.4.: нарушение срока наступления контрольного события обусловлено несвоевременным исполнением контрагентами обязательств по договорам/контрактам.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контрольному событию  4.D6.38.5 - 4.D6.38.6.: нарушение срока наступления контрольного события обусловлено несвоевременным исполнением контрагентами обязательств по договорам/контрактам, а также секвестирование в 2020 году бюджетных средств 2021 года предназначенных на завершение работ по закупке и созданию обеспечивающих программно-аппаратных комплексов (обеспечение запуска и бесперебойного функционирования целевой ИКТ-инфраструктуры Роспатента), в т.ч. необходимых для проведения мероприятий по аттестации создаваемых государственных информационных систем,   что привело к  срыву сроков аттестации ГИС и ввода в промышленную эксплуатацию создаваемых ГИС и ИС в 2021 г. Денежные средства доведены до Роспатента в декабре 2021 года. Контрактация запланирована на январь 2022 года. Ввод ГИС и ИС в промышленную эксплуатацию запланирован на 1-2 кварталы 2022 года</t>
  </si>
  <si>
    <t xml:space="preserve">По контрольным событиям  4.D6.38.1 - 4.D6.38.4.: Проведена претензионная работа по причине несвоевременного исполнения контрагентами обязательств по договорам/контрактам. Начислены неустойки и штрафы по фактам невыполнения обязательств.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контрольному событию  4.D6.38.5 - 4.D6.38.6.: Проводится претензионная работа по причине несвоевременного исполнения контрагентами обязательств по договорам/контрактам. начислены неустойки и штрафы по фактам невыполнения обязательств. Денежные средства на завершение работ по закупке и созданию обеспечивающих программно-аппаратных комплексов доведены до Роспатента в декабре 2021 года. Контрактация запланирована на январь 2022 года. Ввод ГИС и ИС в промышленную эксплуатацию запланирован на 1-2 кварталы 2022 года
</t>
  </si>
  <si>
    <t>1. Работы по созданию 3 ИС завершены в полном объеме, проводятся мероприятия по вводу ИС в промышленную эксплуатацию:
- ИС «Управление централизованной поддержкой и сопровождением информационно-технологической инфраструктуры и пользователей»;
- ИС «Создание системы поддержки хранения, сопоставления и определения схожести объектов ИС в форме цифровых трехмерных моделей для обеспечения технической возможности описания и хранения объектов интеллектуальной собственности в форме цифровых, в том числе трехмерных, моделей при их государственной регистрации»;
- ИС управления административными процессами Роспатента                                                                                                                                      Ориентировочный срок ввода в промышленную эксплуатацию ИС 30.01.2022 г.                                                                                                                              2.  Работы по созданию и вводу в промышленную эксплуатацию 11 ГИС и 1 ИС не завершены по следующим причинам:                                                                          - Отклонения от установленных контрактами/договорами сроков исполнения обязательств в связи с несвоевременным выполнением, а также в связи с эпидемиологической обстановкой.
- Секвестирование в 2020 году бюджетных средств 2021 года предназначенных на завершение работ по созданию обеспечивающих программно-аппаратных комплексов (обеспечение запуска и бесперебойного функционирования целевой ИКТ-инфраструктуры Роспатента), в т.ч. необходимых для проведения мероприятий по аттестации создаваемых государственных информационных систем,   привело к  срыву сроков аттестации ГИС и ввода в промышленную эксплуатацию создаваемых ГИС и ИС в 2021 г. Денежные средства доведены до Роспатента в декабре 2021 года. Контрактация запланирована на январь 2022 года.                          Ввод ГИС и ИС в промышленную эксплуатацию запланирован на 1-2 кварталы 2022 года</t>
  </si>
  <si>
    <t>Сведения о степени выполнения ведомственных целевых программ, основных мероприятий, мероприятий и контрольных событий подпрограмм государственной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</si>
</sst>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9" fillId="0" borderId="0"/>
    <xf numFmtId="0" fontId="10" fillId="0" borderId="0"/>
    <xf numFmtId="0" fontId="6" fillId="0" borderId="0"/>
    <xf numFmtId="0" fontId="1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9" fontId="14" fillId="0" borderId="0" applyFont="0" applyFill="0" applyBorder="0" applyAlignment="0" applyProtection="0"/>
    <xf numFmtId="0" fontId="10" fillId="0" borderId="0"/>
    <xf numFmtId="0" fontId="10" fillId="0" borderId="0"/>
  </cellStyleXfs>
  <cellXfs count="30">
    <xf numFmtId="0" fontId="0" fillId="0" borderId="0" xfId="0"/>
    <xf numFmtId="0" fontId="7" fillId="0" borderId="0" xfId="0" applyNumberFormat="1" applyFont="1" applyFill="1" applyAlignment="1">
      <alignment horizontal="center" vertical="top"/>
    </xf>
    <xf numFmtId="0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 wrapText="1"/>
    </xf>
    <xf numFmtId="14" fontId="7" fillId="0" borderId="5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5" xfId="0" applyNumberFormat="1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quotePrefix="1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left" vertical="top" wrapText="1"/>
    </xf>
    <xf numFmtId="0" fontId="7" fillId="2" borderId="6" xfId="0" applyNumberFormat="1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top" wrapText="1"/>
    </xf>
    <xf numFmtId="0" fontId="7" fillId="2" borderId="4" xfId="0" applyNumberFormat="1" applyFont="1" applyFill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20"/>
    <cellStyle name="Обычный 2" xfId="1"/>
    <cellStyle name="Обычный 2 2" xfId="21"/>
    <cellStyle name="Обычный 3" xfId="4"/>
    <cellStyle name="Обычный 3 2" xfId="17"/>
    <cellStyle name="Обычный 4" xfId="2"/>
    <cellStyle name="Обычный 5" xfId="8"/>
    <cellStyle name="Обычный 5 2" xfId="3"/>
    <cellStyle name="Обычный 5 2 2" xfId="5"/>
    <cellStyle name="Обычный 5 2 2 2" xfId="7"/>
    <cellStyle name="Обычный 5 2 2 2 2" xfId="12"/>
    <cellStyle name="Обычный 5 2 2 3" xfId="10"/>
    <cellStyle name="Обычный 5 2 3" xfId="6"/>
    <cellStyle name="Обычный 5 2 3 2" xfId="11"/>
    <cellStyle name="Обычный 5 2 4" xfId="9"/>
    <cellStyle name="Обычный 5 3" xfId="13"/>
    <cellStyle name="Обычный 6" xfId="14"/>
    <cellStyle name="Обычный 6 2" xfId="16"/>
    <cellStyle name="Обычный 7" xfId="18"/>
    <cellStyle name="Процентный 2" xfId="19"/>
    <cellStyle name="Финансовый 2" xfId="15"/>
  </cellStyles>
  <dxfs count="0"/>
  <tableStyles count="0" defaultTableStyle="TableStyleMedium2" defaultPivotStyle="PivotStyleLight16"/>
  <colors>
    <mruColors>
      <color rgb="FFFFFFE1"/>
      <color rgb="FFCAE8AA"/>
      <color rgb="FFC6ECC6"/>
      <color rgb="FFFFFFCD"/>
      <color rgb="FFFFFFDD"/>
      <color rgb="FFFFFFE7"/>
      <color rgb="FFD9F3D9"/>
      <color rgb="FFF5EBFF"/>
      <color rgb="FFC9EDDB"/>
      <color rgb="FFFFF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view="pageBreakPreview" topLeftCell="A3" zoomScale="70" zoomScaleNormal="70" zoomScaleSheetLayoutView="70" workbookViewId="0">
      <pane ySplit="3" topLeftCell="A6" activePane="bottomLeft" state="frozen"/>
      <selection activeCell="A3" sqref="A3"/>
      <selection pane="bottomLeft" activeCell="G7" sqref="G7"/>
    </sheetView>
  </sheetViews>
  <sheetFormatPr defaultColWidth="9.140625" defaultRowHeight="15" x14ac:dyDescent="0.25"/>
  <cols>
    <col min="1" max="1" width="9.28515625" style="1" customWidth="1"/>
    <col min="2" max="2" width="49.7109375" style="1" customWidth="1"/>
    <col min="3" max="3" width="24.7109375" style="1" customWidth="1"/>
    <col min="4" max="4" width="6.85546875" style="1" customWidth="1"/>
    <col min="5" max="5" width="12.42578125" style="3" customWidth="1"/>
    <col min="6" max="6" width="12.85546875" style="3" customWidth="1"/>
    <col min="7" max="7" width="12.42578125" style="3" customWidth="1"/>
    <col min="8" max="8" width="12.85546875" style="3" customWidth="1"/>
    <col min="9" max="9" width="89.5703125" style="1" customWidth="1"/>
    <col min="10" max="10" width="143.85546875" style="1" customWidth="1"/>
    <col min="11" max="11" width="20" style="2" customWidth="1"/>
    <col min="12" max="12" width="11.5703125" style="2" customWidth="1"/>
    <col min="13" max="16384" width="9.140625" style="2"/>
  </cols>
  <sheetData>
    <row r="1" spans="1:10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42.75" customHeight="1" x14ac:dyDescent="0.25">
      <c r="A2" s="22" t="s">
        <v>16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42.75" customHeight="1" x14ac:dyDescent="0.25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4" t="s">
        <v>0</v>
      </c>
      <c r="B4" s="24" t="s">
        <v>5</v>
      </c>
      <c r="C4" s="24" t="s">
        <v>6</v>
      </c>
      <c r="D4" s="24" t="s">
        <v>7</v>
      </c>
      <c r="E4" s="25" t="s">
        <v>8</v>
      </c>
      <c r="F4" s="25"/>
      <c r="G4" s="26" t="s">
        <v>11</v>
      </c>
      <c r="H4" s="25"/>
      <c r="I4" s="27" t="s">
        <v>12</v>
      </c>
      <c r="J4" s="28"/>
    </row>
    <row r="5" spans="1:10" ht="49.5" customHeight="1" x14ac:dyDescent="0.25">
      <c r="A5" s="24"/>
      <c r="B5" s="24"/>
      <c r="C5" s="24"/>
      <c r="D5" s="24"/>
      <c r="E5" s="15" t="s">
        <v>9</v>
      </c>
      <c r="F5" s="15" t="s">
        <v>10</v>
      </c>
      <c r="G5" s="15" t="s">
        <v>9</v>
      </c>
      <c r="H5" s="15" t="s">
        <v>10</v>
      </c>
      <c r="I5" s="8" t="s">
        <v>13</v>
      </c>
      <c r="J5" s="8" t="s">
        <v>14</v>
      </c>
    </row>
    <row r="6" spans="1:10" x14ac:dyDescent="0.25">
      <c r="A6" s="14" t="s">
        <v>1</v>
      </c>
      <c r="B6" s="9">
        <f>A6+1</f>
        <v>2</v>
      </c>
      <c r="C6" s="9">
        <f>B6+1</f>
        <v>3</v>
      </c>
      <c r="D6" s="9">
        <f>C6+1</f>
        <v>4</v>
      </c>
      <c r="E6" s="9">
        <f t="shared" ref="E6:J6" si="0">D6+1</f>
        <v>5</v>
      </c>
      <c r="F6" s="9">
        <f t="shared" si="0"/>
        <v>6</v>
      </c>
      <c r="G6" s="9">
        <f t="shared" si="0"/>
        <v>7</v>
      </c>
      <c r="H6" s="9">
        <f t="shared" si="0"/>
        <v>8</v>
      </c>
      <c r="I6" s="9">
        <f t="shared" si="0"/>
        <v>9</v>
      </c>
      <c r="J6" s="9">
        <f t="shared" si="0"/>
        <v>10</v>
      </c>
    </row>
    <row r="7" spans="1:10" ht="409.5" customHeight="1" x14ac:dyDescent="0.25">
      <c r="A7" s="10">
        <v>1</v>
      </c>
      <c r="B7" s="7" t="s">
        <v>27</v>
      </c>
      <c r="C7" s="16" t="s">
        <v>3</v>
      </c>
      <c r="D7" s="6"/>
      <c r="E7" s="5">
        <v>44197</v>
      </c>
      <c r="F7" s="5">
        <v>44561</v>
      </c>
      <c r="G7" s="5">
        <v>44197</v>
      </c>
      <c r="H7" s="5">
        <v>44681</v>
      </c>
      <c r="I7" s="7" t="s">
        <v>4</v>
      </c>
      <c r="J7" s="7" t="s">
        <v>37</v>
      </c>
    </row>
    <row r="8" spans="1:10" ht="72" customHeight="1" x14ac:dyDescent="0.25">
      <c r="A8" s="6">
        <v>2</v>
      </c>
      <c r="B8" s="6" t="s">
        <v>17</v>
      </c>
      <c r="C8" s="17" t="s">
        <v>38</v>
      </c>
      <c r="D8" s="18"/>
      <c r="E8" s="19"/>
      <c r="F8" s="19"/>
      <c r="G8" s="19"/>
      <c r="H8" s="19"/>
      <c r="I8" s="19"/>
      <c r="J8" s="20"/>
    </row>
    <row r="9" spans="1:10" ht="51.75" customHeight="1" x14ac:dyDescent="0.25">
      <c r="A9" s="6">
        <v>3</v>
      </c>
      <c r="B9" s="6" t="s">
        <v>18</v>
      </c>
      <c r="C9" s="17" t="s">
        <v>39</v>
      </c>
      <c r="D9" s="19"/>
      <c r="E9" s="19"/>
      <c r="F9" s="19"/>
      <c r="G9" s="19"/>
      <c r="H9" s="19"/>
      <c r="I9" s="19"/>
      <c r="J9" s="20"/>
    </row>
    <row r="10" spans="1:10" ht="120" x14ac:dyDescent="0.25">
      <c r="A10" s="6">
        <v>4</v>
      </c>
      <c r="B10" s="6" t="s">
        <v>20</v>
      </c>
      <c r="C10" s="6" t="s">
        <v>3</v>
      </c>
      <c r="D10" s="6">
        <v>4</v>
      </c>
      <c r="E10" s="4" t="s">
        <v>2</v>
      </c>
      <c r="F10" s="4">
        <v>44296</v>
      </c>
      <c r="G10" s="4" t="s">
        <v>2</v>
      </c>
      <c r="H10" s="13">
        <v>44477</v>
      </c>
      <c r="I10" s="6" t="s">
        <v>19</v>
      </c>
      <c r="J10" s="6" t="s">
        <v>36</v>
      </c>
    </row>
    <row r="11" spans="1:10" ht="120" x14ac:dyDescent="0.25">
      <c r="A11" s="6">
        <v>5</v>
      </c>
      <c r="B11" s="6" t="s">
        <v>21</v>
      </c>
      <c r="C11" s="6" t="s">
        <v>3</v>
      </c>
      <c r="D11" s="6">
        <v>4</v>
      </c>
      <c r="E11" s="4" t="s">
        <v>2</v>
      </c>
      <c r="F11" s="4">
        <v>44387</v>
      </c>
      <c r="G11" s="4" t="s">
        <v>2</v>
      </c>
      <c r="H11" s="13">
        <v>44591</v>
      </c>
      <c r="I11" s="6" t="s">
        <v>34</v>
      </c>
      <c r="J11" s="6" t="s">
        <v>35</v>
      </c>
    </row>
    <row r="12" spans="1:10" ht="105" x14ac:dyDescent="0.25">
      <c r="A12" s="6">
        <v>6</v>
      </c>
      <c r="B12" s="6" t="s">
        <v>22</v>
      </c>
      <c r="C12" s="6" t="s">
        <v>3</v>
      </c>
      <c r="D12" s="6">
        <v>4</v>
      </c>
      <c r="E12" s="4" t="s">
        <v>2</v>
      </c>
      <c r="F12" s="4">
        <v>44387</v>
      </c>
      <c r="G12" s="4" t="s">
        <v>2</v>
      </c>
      <c r="H12" s="13">
        <v>44463</v>
      </c>
      <c r="I12" s="6" t="s">
        <v>32</v>
      </c>
      <c r="J12" s="6" t="s">
        <v>33</v>
      </c>
    </row>
    <row r="13" spans="1:10" ht="150" x14ac:dyDescent="0.25">
      <c r="A13" s="6">
        <f>A12+1</f>
        <v>7</v>
      </c>
      <c r="B13" s="6" t="s">
        <v>24</v>
      </c>
      <c r="C13" s="6" t="s">
        <v>3</v>
      </c>
      <c r="D13" s="6">
        <v>4</v>
      </c>
      <c r="E13" s="4" t="s">
        <v>2</v>
      </c>
      <c r="F13" s="4">
        <v>44396</v>
      </c>
      <c r="G13" s="4" t="s">
        <v>2</v>
      </c>
      <c r="H13" s="13">
        <v>44591</v>
      </c>
      <c r="I13" s="11" t="s">
        <v>23</v>
      </c>
      <c r="J13" s="11" t="s">
        <v>28</v>
      </c>
    </row>
    <row r="14" spans="1:10" ht="120" x14ac:dyDescent="0.25">
      <c r="A14" s="1">
        <v>8</v>
      </c>
      <c r="B14" s="6" t="s">
        <v>25</v>
      </c>
      <c r="C14" s="6" t="s">
        <v>3</v>
      </c>
      <c r="D14" s="6">
        <v>4</v>
      </c>
      <c r="E14" s="4" t="s">
        <v>2</v>
      </c>
      <c r="F14" s="4">
        <v>44530</v>
      </c>
      <c r="G14" s="4" t="s">
        <v>2</v>
      </c>
      <c r="H14" s="12">
        <v>44681</v>
      </c>
      <c r="I14" s="11" t="s">
        <v>29</v>
      </c>
      <c r="J14" s="11" t="s">
        <v>30</v>
      </c>
    </row>
    <row r="15" spans="1:10" ht="225" x14ac:dyDescent="0.25">
      <c r="A15" s="1">
        <v>9</v>
      </c>
      <c r="B15" s="6" t="s">
        <v>26</v>
      </c>
      <c r="C15" s="6" t="s">
        <v>3</v>
      </c>
      <c r="D15" s="6">
        <v>4</v>
      </c>
      <c r="E15" s="4" t="s">
        <v>2</v>
      </c>
      <c r="F15" s="4">
        <v>44545</v>
      </c>
      <c r="G15" s="4" t="s">
        <v>2</v>
      </c>
      <c r="H15" s="12">
        <v>44681</v>
      </c>
      <c r="I15" s="11" t="s">
        <v>31</v>
      </c>
      <c r="J15" s="11" t="s">
        <v>40</v>
      </c>
    </row>
  </sheetData>
  <dataConsolidate/>
  <mergeCells count="12">
    <mergeCell ref="C8:J8"/>
    <mergeCell ref="C9:J9"/>
    <mergeCell ref="A1:J1"/>
    <mergeCell ref="A2:J2"/>
    <mergeCell ref="A4:A5"/>
    <mergeCell ref="B4:B5"/>
    <mergeCell ref="C4:C5"/>
    <mergeCell ref="D4:D5"/>
    <mergeCell ref="E4:F4"/>
    <mergeCell ref="G4:H4"/>
    <mergeCell ref="I4:J4"/>
    <mergeCell ref="A3:J3"/>
  </mergeCells>
  <printOptions horizontalCentered="1"/>
  <pageMargins left="0.59055118110236227" right="0.39370078740157483" top="0.59055118110236227" bottom="0.39370078740157483" header="0.31496062992125984" footer="0.15748031496062992"/>
  <pageSetup paperSize="9" scale="37" fitToHeight="0" orientation="landscape" verticalDpi="598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17</vt:lpstr>
      <vt:lpstr>'таблица 17'!Заголовки_для_печати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Фаминская Елена</dc:creator>
  <cp:lastModifiedBy>Зенин Евгений Владимирович</cp:lastModifiedBy>
  <cp:lastPrinted>2021-01-13T14:49:58Z</cp:lastPrinted>
  <dcterms:created xsi:type="dcterms:W3CDTF">2017-12-22T08:37:09Z</dcterms:created>
  <dcterms:modified xsi:type="dcterms:W3CDTF">2022-02-16T08:20:24Z</dcterms:modified>
</cp:coreProperties>
</file>